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<sst xmlns="http://schemas.openxmlformats.org/spreadsheetml/2006/main" count="177" uniqueCount="91">
  <si>
    <t>工事費内訳書</t>
  </si>
  <si>
    <t>住　　　　所</t>
  </si>
  <si>
    <t>商号又は名称</t>
  </si>
  <si>
    <t>代 表 者 名</t>
  </si>
  <si>
    <t>工 事 名</t>
  </si>
  <si>
    <t>Ｒ２那土　南町（２）急傾斜他　那賀・土佐他　斜面対策工事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</si>
  <si>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</si>
  <si>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</si>
  <si>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</si>
  <si>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</si>
  <si>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</si>
  <si>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</si>
  <si>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</si>
  <si>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</si>
  <si>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</si>
  <si>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</si>
  <si>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</si>
  <si>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</si>
  <si>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積込(ﾙｰｽﾞ)</t>
  </si>
  <si>
    <t>土砂等運搬</t>
  </si>
  <si>
    <t>整地</t>
  </si>
  <si>
    <t>盛土工</t>
  </si>
  <si>
    <t>盛土(流用土)</t>
  </si>
  <si>
    <t>法面整形工</t>
  </si>
  <si>
    <t>法面整形(切土部)</t>
  </si>
  <si>
    <t>m2</t>
  </si>
  <si>
    <t>法面工</t>
  </si>
  <si>
    <t>抑止ｱﾝｶｰ工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</si>
  <si>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</si>
  <si>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</si>
  <si>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</si>
  <si>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</si>
  <si>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</si>
  <si>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 xml:space="preserve">ｸﾞﾗｳﾄ注入　</t>
  </si>
  <si>
    <t>ﾎﾞｰﾘﾝｸﾞﾏｼﾝ移設</t>
  </si>
  <si>
    <t>回</t>
  </si>
  <si>
    <t>足場(ｱﾝｶｰ)</t>
  </si>
  <si>
    <t>空m3</t>
  </si>
  <si>
    <t>擁壁工</t>
  </si>
  <si>
    <t>作業土工</t>
  </si>
  <si>
    <t>床掘り(掘削)</t>
  </si>
  <si>
    <t>場所打擁壁工</t>
  </si>
  <si>
    <t>基礎材</t>
  </si>
  <si>
    <t xml:space="preserve">ｺﾝｸﾘｰﾄ　</t>
  </si>
  <si>
    <t>鉄筋</t>
  </si>
  <si>
    <t>t</t>
  </si>
  <si>
    <t>型枠</t>
  </si>
  <si>
    <t xml:space="preserve">裏石積　</t>
  </si>
  <si>
    <t>足場</t>
  </si>
  <si>
    <t>掛m2</t>
  </si>
  <si>
    <t>目地板</t>
  </si>
  <si>
    <t xml:space="preserve">水抜ﾊﾟｲﾌﾟ　</t>
  </si>
  <si>
    <t>背面水抜ﾊﾟｲﾌﾟ</t>
  </si>
  <si>
    <t xml:space="preserve">石積工　</t>
  </si>
  <si>
    <t xml:space="preserve">石積　</t>
  </si>
  <si>
    <t>落石防護工</t>
  </si>
  <si>
    <t>ﾛｰﾌﾟ･金網</t>
  </si>
  <si>
    <t>中間支柱</t>
  </si>
  <si>
    <t>端末支柱</t>
  </si>
  <si>
    <t>山腹水路工</t>
  </si>
  <si>
    <t>現場打水路工</t>
  </si>
  <si>
    <t>現場打水路</t>
  </si>
  <si>
    <t>仮設工</t>
  </si>
  <si>
    <t>工事用道路工</t>
  </si>
  <si>
    <t xml:space="preserve">工事用道路盛土　</t>
  </si>
  <si>
    <t xml:space="preserve">土のう　</t>
  </si>
  <si>
    <t>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</si>
  <si>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</si>
  <si>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</si>
  <si>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</si>
  <si>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</si>
  <si>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</si>
  <si>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</si>
  <si>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</si>
  <si>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</si>
  <si>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道路修繕</t>
  </si>
  <si>
    <t>標識工</t>
  </si>
  <si>
    <t>小型標識工</t>
  </si>
  <si>
    <t>標識柱設置工(Co建込式)
　既存基礎を削孔し建込む</t>
  </si>
  <si>
    <t>基</t>
  </si>
  <si>
    <t>標識板設置</t>
  </si>
  <si>
    <t>構造物撤去工</t>
  </si>
  <si>
    <t>標識撤去工</t>
  </si>
  <si>
    <t>標識柱切断撤去</t>
  </si>
  <si>
    <t>標識撤去</t>
  </si>
  <si>
    <t>運搬処理工</t>
  </si>
  <si>
    <t xml:space="preserve">現場発生品運搬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</si>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</sst>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G11+G25+G34+G55+G58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20</v>
      </c>
      <c r="E19" s="12" t="s">
        <v>17</v>
      </c>
      <c r="F19" s="13" t="n">
        <v>80.0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21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22</v>
      </c>
      <c r="E21" s="12" t="s">
        <v>17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70.0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4.0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26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G27+G28+G29+G30+G31+G32+G33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3" t="n">
        <v>23.0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30</v>
      </c>
      <c r="F29" s="13" t="n">
        <v>95.0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31</v>
      </c>
      <c r="E30" s="12" t="s">
        <v>32</v>
      </c>
      <c r="F30" s="13" t="n">
        <v>16.0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17</v>
      </c>
      <c r="F31" s="14" t="n">
        <v>0.76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3" t="n">
        <v>240.0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38</v>
      </c>
      <c r="C34" s="11"/>
      <c r="D34" s="11"/>
      <c r="E34" s="12" t="s">
        <v>13</v>
      </c>
      <c r="F34" s="13" t="n">
        <v>1.0</v>
      </c>
      <c r="G34" s="15">
        <f>G35+G38+G49+G51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39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17</v>
      </c>
      <c r="F36" s="13" t="n">
        <v>20.0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40</v>
      </c>
      <c r="E37" s="12" t="s">
        <v>17</v>
      </c>
      <c r="F37" s="13" t="n">
        <v>2.0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41</v>
      </c>
      <c r="D38" s="11"/>
      <c r="E38" s="12" t="s">
        <v>13</v>
      </c>
      <c r="F38" s="13" t="n">
        <v>1.0</v>
      </c>
      <c r="G38" s="15">
        <f>G39+G40+G41+G42+G43+G44+G45+G46+G47+G48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42</v>
      </c>
      <c r="E39" s="12" t="s">
        <v>25</v>
      </c>
      <c r="F39" s="13" t="n">
        <v>19.0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43</v>
      </c>
      <c r="E40" s="12" t="s">
        <v>17</v>
      </c>
      <c r="F40" s="13" t="n">
        <v>66.0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4" t="n">
        <v>2.5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44</v>
      </c>
      <c r="E42" s="12" t="s">
        <v>45</v>
      </c>
      <c r="F42" s="14" t="n">
        <v>0.4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46</v>
      </c>
      <c r="E43" s="12" t="s">
        <v>25</v>
      </c>
      <c r="F43" s="13" t="n">
        <v>125.0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47</v>
      </c>
      <c r="E44" s="12" t="s">
        <v>25</v>
      </c>
      <c r="F44" s="13" t="n">
        <v>81.0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48</v>
      </c>
      <c r="E45" s="12" t="s">
        <v>49</v>
      </c>
      <c r="F45" s="13" t="n">
        <v>100.0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25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51</v>
      </c>
      <c r="E47" s="12" t="s">
        <v>30</v>
      </c>
      <c r="F47" s="13" t="n">
        <v>23.0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52</v>
      </c>
      <c r="E48" s="12" t="s">
        <v>30</v>
      </c>
      <c r="F48" s="13" t="n">
        <v>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53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54</v>
      </c>
      <c r="E50" s="12" t="s">
        <v>25</v>
      </c>
      <c r="F50" s="13" t="n">
        <v>14.0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55</v>
      </c>
      <c r="D51" s="11"/>
      <c r="E51" s="12" t="s">
        <v>13</v>
      </c>
      <c r="F51" s="13" t="n">
        <v>1.0</v>
      </c>
      <c r="G51" s="15">
        <f>G52+G53+G54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56</v>
      </c>
      <c r="E52" s="12" t="s">
        <v>30</v>
      </c>
      <c r="F52" s="13" t="n">
        <v>20.0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32</v>
      </c>
      <c r="F53" s="13" t="n">
        <v>7.0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58</v>
      </c>
      <c r="E54" s="12" t="s">
        <v>32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59</v>
      </c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2.0</v>
      </c>
    </row>
    <row r="56" ht="42.0" customHeight="true">
      <c r="A56" s="10"/>
      <c r="B56" s="11"/>
      <c r="C56" s="11" t="s">
        <v>60</v>
      </c>
      <c r="D56" s="11"/>
      <c r="E56" s="12" t="s">
        <v>13</v>
      </c>
      <c r="F56" s="13" t="n">
        <v>1.0</v>
      </c>
      <c r="G56" s="15">
        <f>G57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61</v>
      </c>
      <c r="E57" s="12" t="s">
        <v>30</v>
      </c>
      <c r="F57" s="13" t="n">
        <v>14.0</v>
      </c>
      <c r="G57" s="16"/>
      <c r="I57" s="17" t="n">
        <v>48.0</v>
      </c>
      <c r="J57" s="18" t="n">
        <v>4.0</v>
      </c>
    </row>
    <row r="58" ht="42.0" customHeight="true">
      <c r="A58" s="10"/>
      <c r="B58" s="11" t="s">
        <v>62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63</v>
      </c>
      <c r="D59" s="11"/>
      <c r="E59" s="12" t="s">
        <v>13</v>
      </c>
      <c r="F59" s="13" t="n">
        <v>1.0</v>
      </c>
      <c r="G59" s="15">
        <f>G60+G61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64</v>
      </c>
      <c r="E60" s="12" t="s">
        <v>17</v>
      </c>
      <c r="F60" s="13" t="n">
        <v>40.0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65</v>
      </c>
      <c r="E61" s="12" t="s">
        <v>66</v>
      </c>
      <c r="F61" s="13" t="n">
        <v>20.0</v>
      </c>
      <c r="G61" s="16"/>
      <c r="I61" s="17" t="n">
        <v>52.0</v>
      </c>
      <c r="J61" s="18" t="n">
        <v>4.0</v>
      </c>
    </row>
    <row r="62" ht="42.0" customHeight="true">
      <c r="A62" s="10" t="s">
        <v>67</v>
      </c>
      <c r="B62" s="11"/>
      <c r="C62" s="11"/>
      <c r="D62" s="11"/>
      <c r="E62" s="12" t="s">
        <v>13</v>
      </c>
      <c r="F62" s="13" t="n">
        <v>1.0</v>
      </c>
      <c r="G62" s="15">
        <f>G11+G25+G34+G55+G58</f>
      </c>
      <c r="I62" s="17" t="n">
        <v>53.0</v>
      </c>
      <c r="J62" s="18"/>
    </row>
    <row r="63" ht="42.0" customHeight="true">
      <c r="A63" s="10" t="s">
        <v>68</v>
      </c>
      <c r="B63" s="11"/>
      <c r="C63" s="11"/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200.0</v>
      </c>
    </row>
    <row r="64" ht="42.0" customHeight="true">
      <c r="A64" s="10"/>
      <c r="B64" s="11" t="s">
        <v>69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/>
    </row>
    <row r="65" ht="42.0" customHeight="true">
      <c r="A65" s="10" t="s">
        <v>70</v>
      </c>
      <c r="B65" s="11"/>
      <c r="C65" s="11"/>
      <c r="D65" s="11"/>
      <c r="E65" s="12" t="s">
        <v>13</v>
      </c>
      <c r="F65" s="13" t="n">
        <v>1.0</v>
      </c>
      <c r="G65" s="15">
        <f>G62+G63</f>
      </c>
      <c r="I65" s="17" t="n">
        <v>56.0</v>
      </c>
      <c r="J65" s="18"/>
    </row>
    <row r="66" ht="42.0" customHeight="true">
      <c r="A66" s="10"/>
      <c r="B66" s="11" t="s">
        <v>71</v>
      </c>
      <c r="C66" s="11"/>
      <c r="D66" s="11"/>
      <c r="E66" s="12" t="s">
        <v>13</v>
      </c>
      <c r="F66" s="13" t="n">
        <v>1.0</v>
      </c>
      <c r="G66" s="16"/>
      <c r="I66" s="17" t="n">
        <v>57.0</v>
      </c>
      <c r="J66" s="18" t="n">
        <v>210.0</v>
      </c>
    </row>
    <row r="67" ht="42.0" customHeight="true">
      <c r="A67" s="10" t="s">
        <v>72</v>
      </c>
      <c r="B67" s="11"/>
      <c r="C67" s="11"/>
      <c r="D67" s="11"/>
      <c r="E67" s="12" t="s">
        <v>13</v>
      </c>
      <c r="F67" s="13" t="n">
        <v>1.0</v>
      </c>
      <c r="G67" s="15">
        <f>G62+G63+G66</f>
      </c>
      <c r="I67" s="17" t="n">
        <v>58.0</v>
      </c>
      <c r="J67" s="18"/>
    </row>
    <row r="68" ht="42.0" customHeight="true">
      <c r="A68" s="10"/>
      <c r="B68" s="11" t="s">
        <v>73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 t="n">
        <v>220.0</v>
      </c>
    </row>
    <row r="69" ht="42.0" customHeight="true">
      <c r="A69" s="10" t="s">
        <v>74</v>
      </c>
      <c r="B69" s="11"/>
      <c r="C69" s="11"/>
      <c r="D69" s="11"/>
      <c r="E69" s="12" t="s">
        <v>13</v>
      </c>
      <c r="F69" s="13" t="n">
        <v>1.0</v>
      </c>
      <c r="G69" s="15">
        <f>G67+G68</f>
      </c>
      <c r="I69" s="17" t="n">
        <v>60.0</v>
      </c>
      <c r="J69" s="18"/>
    </row>
    <row r="70" ht="42.0" customHeight="true">
      <c r="A70" s="10" t="s">
        <v>75</v>
      </c>
      <c r="B70" s="11"/>
      <c r="C70" s="11"/>
      <c r="D70" s="11"/>
      <c r="E70" s="12" t="s">
        <v>13</v>
      </c>
      <c r="F70" s="13" t="n">
        <v>1.0</v>
      </c>
      <c r="G70" s="15">
        <f>G71+G75</f>
      </c>
      <c r="I70" s="17" t="n">
        <v>61.0</v>
      </c>
      <c r="J70" s="18" t="n">
        <v>1.0</v>
      </c>
    </row>
    <row r="71" ht="42.0" customHeight="true">
      <c r="A71" s="10"/>
      <c r="B71" s="11" t="s">
        <v>76</v>
      </c>
      <c r="C71" s="11"/>
      <c r="D71" s="11"/>
      <c r="E71" s="12" t="s">
        <v>13</v>
      </c>
      <c r="F71" s="13" t="n">
        <v>1.0</v>
      </c>
      <c r="G71" s="15">
        <f>G72</f>
      </c>
      <c r="I71" s="17" t="n">
        <v>62.0</v>
      </c>
      <c r="J71" s="18" t="n">
        <v>2.0</v>
      </c>
    </row>
    <row r="72" ht="42.0" customHeight="true">
      <c r="A72" s="10"/>
      <c r="B72" s="11"/>
      <c r="C72" s="11" t="s">
        <v>77</v>
      </c>
      <c r="D72" s="11"/>
      <c r="E72" s="12" t="s">
        <v>13</v>
      </c>
      <c r="F72" s="13" t="n">
        <v>1.0</v>
      </c>
      <c r="G72" s="15">
        <f>G73+G74</f>
      </c>
      <c r="I72" s="17" t="n">
        <v>63.0</v>
      </c>
      <c r="J72" s="18" t="n">
        <v>3.0</v>
      </c>
    </row>
    <row r="73" ht="42.0" customHeight="true">
      <c r="A73" s="10"/>
      <c r="B73" s="11"/>
      <c r="C73" s="11"/>
      <c r="D73" s="11" t="s">
        <v>78</v>
      </c>
      <c r="E73" s="12" t="s">
        <v>79</v>
      </c>
      <c r="F73" s="13" t="n">
        <v>5.0</v>
      </c>
      <c r="G73" s="16"/>
      <c r="I73" s="17" t="n">
        <v>64.0</v>
      </c>
      <c r="J73" s="18" t="n">
        <v>4.0</v>
      </c>
    </row>
    <row r="74" ht="42.0" customHeight="true">
      <c r="A74" s="10"/>
      <c r="B74" s="11"/>
      <c r="C74" s="11"/>
      <c r="D74" s="11" t="s">
        <v>80</v>
      </c>
      <c r="E74" s="12" t="s">
        <v>79</v>
      </c>
      <c r="F74" s="13" t="n">
        <v>5.0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81</v>
      </c>
      <c r="C75" s="11"/>
      <c r="D75" s="11"/>
      <c r="E75" s="12" t="s">
        <v>13</v>
      </c>
      <c r="F75" s="13" t="n">
        <v>1.0</v>
      </c>
      <c r="G75" s="15">
        <f>G76+G79</f>
      </c>
      <c r="I75" s="17" t="n">
        <v>66.0</v>
      </c>
      <c r="J75" s="18" t="n">
        <v>2.0</v>
      </c>
    </row>
    <row r="76" ht="42.0" customHeight="true">
      <c r="A76" s="10"/>
      <c r="B76" s="11"/>
      <c r="C76" s="11" t="s">
        <v>82</v>
      </c>
      <c r="D76" s="11"/>
      <c r="E76" s="12" t="s">
        <v>13</v>
      </c>
      <c r="F76" s="13" t="n">
        <v>1.0</v>
      </c>
      <c r="G76" s="15">
        <f>G77+G78</f>
      </c>
      <c r="I76" s="17" t="n">
        <v>67.0</v>
      </c>
      <c r="J76" s="18" t="n">
        <v>3.0</v>
      </c>
    </row>
    <row r="77" ht="42.0" customHeight="true">
      <c r="A77" s="10"/>
      <c r="B77" s="11"/>
      <c r="C77" s="11"/>
      <c r="D77" s="11" t="s">
        <v>83</v>
      </c>
      <c r="E77" s="12" t="s">
        <v>79</v>
      </c>
      <c r="F77" s="13" t="n">
        <v>1.0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84</v>
      </c>
      <c r="E78" s="12" t="s">
        <v>13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85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86</v>
      </c>
      <c r="E80" s="12" t="s">
        <v>13</v>
      </c>
      <c r="F80" s="13" t="n">
        <v>1.0</v>
      </c>
      <c r="G80" s="16"/>
      <c r="I80" s="17" t="n">
        <v>71.0</v>
      </c>
      <c r="J80" s="18" t="n">
        <v>4.0</v>
      </c>
    </row>
    <row r="81" ht="42.0" customHeight="true">
      <c r="A81" s="10" t="s">
        <v>67</v>
      </c>
      <c r="B81" s="11"/>
      <c r="C81" s="11"/>
      <c r="D81" s="11"/>
      <c r="E81" s="12" t="s">
        <v>13</v>
      </c>
      <c r="F81" s="13" t="n">
        <v>1.0</v>
      </c>
      <c r="G81" s="15">
        <f>G71+G75</f>
      </c>
      <c r="I81" s="17" t="n">
        <v>72.0</v>
      </c>
      <c r="J81" s="18"/>
    </row>
    <row r="82" ht="42.0" customHeight="true">
      <c r="A82" s="10" t="s">
        <v>68</v>
      </c>
      <c r="B82" s="11"/>
      <c r="C82" s="11"/>
      <c r="D82" s="11"/>
      <c r="E82" s="12" t="s">
        <v>13</v>
      </c>
      <c r="F82" s="13" t="n">
        <v>1.0</v>
      </c>
      <c r="G82" s="15">
        <f>G83</f>
      </c>
      <c r="I82" s="17" t="n">
        <v>73.0</v>
      </c>
      <c r="J82" s="18" t="n">
        <v>200.0</v>
      </c>
    </row>
    <row r="83" ht="42.0" customHeight="true">
      <c r="A83" s="10"/>
      <c r="B83" s="11" t="s">
        <v>69</v>
      </c>
      <c r="C83" s="11"/>
      <c r="D83" s="11"/>
      <c r="E83" s="12" t="s">
        <v>13</v>
      </c>
      <c r="F83" s="13" t="n">
        <v>1.0</v>
      </c>
      <c r="G83" s="16"/>
      <c r="I83" s="17" t="n">
        <v>74.0</v>
      </c>
      <c r="J83" s="18"/>
    </row>
    <row r="84" ht="42.0" customHeight="true">
      <c r="A84" s="10" t="s">
        <v>70</v>
      </c>
      <c r="B84" s="11"/>
      <c r="C84" s="11"/>
      <c r="D84" s="11"/>
      <c r="E84" s="12" t="s">
        <v>13</v>
      </c>
      <c r="F84" s="13" t="n">
        <v>1.0</v>
      </c>
      <c r="G84" s="15">
        <f>G81+G82</f>
      </c>
      <c r="I84" s="17" t="n">
        <v>75.0</v>
      </c>
      <c r="J84" s="18"/>
    </row>
    <row r="85" ht="42.0" customHeight="true">
      <c r="A85" s="10"/>
      <c r="B85" s="11" t="s">
        <v>71</v>
      </c>
      <c r="C85" s="11"/>
      <c r="D85" s="11"/>
      <c r="E85" s="12" t="s">
        <v>13</v>
      </c>
      <c r="F85" s="13" t="n">
        <v>1.0</v>
      </c>
      <c r="G85" s="16"/>
      <c r="I85" s="17" t="n">
        <v>76.0</v>
      </c>
      <c r="J85" s="18" t="n">
        <v>210.0</v>
      </c>
    </row>
    <row r="86" ht="42.0" customHeight="true">
      <c r="A86" s="10" t="s">
        <v>72</v>
      </c>
      <c r="B86" s="11"/>
      <c r="C86" s="11"/>
      <c r="D86" s="11"/>
      <c r="E86" s="12" t="s">
        <v>13</v>
      </c>
      <c r="F86" s="13" t="n">
        <v>1.0</v>
      </c>
      <c r="G86" s="15">
        <f>G81+G82+G85</f>
      </c>
      <c r="I86" s="17" t="n">
        <v>77.0</v>
      </c>
      <c r="J86" s="18"/>
    </row>
    <row r="87" ht="42.0" customHeight="true">
      <c r="A87" s="10"/>
      <c r="B87" s="11" t="s">
        <v>73</v>
      </c>
      <c r="C87" s="11"/>
      <c r="D87" s="11"/>
      <c r="E87" s="12" t="s">
        <v>13</v>
      </c>
      <c r="F87" s="13" t="n">
        <v>1.0</v>
      </c>
      <c r="G87" s="16"/>
      <c r="I87" s="17" t="n">
        <v>78.0</v>
      </c>
      <c r="J87" s="18" t="n">
        <v>220.0</v>
      </c>
    </row>
    <row r="88" ht="42.0" customHeight="true">
      <c r="A88" s="10" t="s">
        <v>74</v>
      </c>
      <c r="B88" s="11"/>
      <c r="C88" s="11"/>
      <c r="D88" s="11"/>
      <c r="E88" s="12" t="s">
        <v>13</v>
      </c>
      <c r="F88" s="13" t="n">
        <v>1.0</v>
      </c>
      <c r="G88" s="15">
        <f>G86+G87</f>
      </c>
      <c r="I88" s="17" t="n">
        <v>79.0</v>
      </c>
      <c r="J88" s="18"/>
    </row>
    <row r="89" ht="42.0" customHeight="true">
      <c r="A89" s="10" t="s">
        <v>87</v>
      </c>
      <c r="B89" s="11"/>
      <c r="C89" s="11"/>
      <c r="D89" s="11"/>
      <c r="E89" s="12" t="s">
        <v>13</v>
      </c>
      <c r="F89" s="13" t="n">
        <v>1.0</v>
      </c>
      <c r="G89" s="15">
        <f>G62+G81</f>
      </c>
      <c r="I89" s="17" t="n">
        <v>80.0</v>
      </c>
      <c r="J89" s="18" t="n">
        <v>20.0</v>
      </c>
    </row>
    <row r="90" ht="42.0" customHeight="true">
      <c r="A90" s="10" t="s">
        <v>88</v>
      </c>
      <c r="B90" s="11"/>
      <c r="C90" s="11"/>
      <c r="D90" s="11"/>
      <c r="E90" s="12" t="s">
        <v>13</v>
      </c>
      <c r="F90" s="13" t="n">
        <v>1.0</v>
      </c>
      <c r="G90" s="15">
        <f>G69+G88</f>
      </c>
      <c r="I90" s="17" t="n">
        <v>81.0</v>
      </c>
      <c r="J90" s="18" t="n">
        <v>30.0</v>
      </c>
    </row>
    <row r="91" ht="42.0" customHeight="true">
      <c r="A91" s="19" t="s">
        <v>89</v>
      </c>
      <c r="B91" s="20"/>
      <c r="C91" s="20"/>
      <c r="D91" s="20"/>
      <c r="E91" s="21" t="s">
        <v>90</v>
      </c>
      <c r="F91" s="22" t="s">
        <v>90</v>
      </c>
      <c r="G91" s="24">
        <f>G90</f>
      </c>
      <c r="I91" s="26" t="n">
        <v>82.0</v>
      </c>
      <c r="J9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C20:D20"/>
    <mergeCell ref="D21"/>
    <mergeCell ref="C22:D22"/>
    <mergeCell ref="D23"/>
    <mergeCell ref="D24"/>
    <mergeCell ref="B25:D25"/>
    <mergeCell ref="C26:D26"/>
    <mergeCell ref="D27"/>
    <mergeCell ref="D28"/>
    <mergeCell ref="D29"/>
    <mergeCell ref="D30"/>
    <mergeCell ref="D31"/>
    <mergeCell ref="D32"/>
    <mergeCell ref="D33"/>
    <mergeCell ref="B34:D34"/>
    <mergeCell ref="C35:D35"/>
    <mergeCell ref="D36"/>
    <mergeCell ref="D37"/>
    <mergeCell ref="C38:D38"/>
    <mergeCell ref="D39"/>
    <mergeCell ref="D40"/>
    <mergeCell ref="D41"/>
    <mergeCell ref="D42"/>
    <mergeCell ref="D43"/>
    <mergeCell ref="D44"/>
    <mergeCell ref="D45"/>
    <mergeCell ref="D46"/>
    <mergeCell ref="D47"/>
    <mergeCell ref="D48"/>
    <mergeCell ref="C49:D49"/>
    <mergeCell ref="D50"/>
    <mergeCell ref="C51:D51"/>
    <mergeCell ref="D52"/>
    <mergeCell ref="D53"/>
    <mergeCell ref="D54"/>
    <mergeCell ref="B55:D55"/>
    <mergeCell ref="C56:D56"/>
    <mergeCell ref="D57"/>
    <mergeCell ref="B58:D58"/>
    <mergeCell ref="C59:D59"/>
    <mergeCell ref="D60"/>
    <mergeCell ref="D61"/>
    <mergeCell ref="A62:D62"/>
    <mergeCell ref="A63:D63"/>
    <mergeCell ref="B64:D64"/>
    <mergeCell ref="A65:D65"/>
    <mergeCell ref="B66:D66"/>
    <mergeCell ref="A67:D67"/>
    <mergeCell ref="B68:D68"/>
    <mergeCell ref="A69:D69"/>
    <mergeCell ref="A70:D70"/>
    <mergeCell ref="B71:D71"/>
    <mergeCell ref="C72:D72"/>
    <mergeCell ref="D73"/>
    <mergeCell ref="D74"/>
    <mergeCell ref="B75:D75"/>
    <mergeCell ref="C76:D76"/>
    <mergeCell ref="D77"/>
    <mergeCell ref="D78"/>
    <mergeCell ref="C79:D79"/>
    <mergeCell ref="D80"/>
    <mergeCell ref="A81:D81"/>
    <mergeCell ref="A82:D82"/>
    <mergeCell ref="B83:D83"/>
    <mergeCell ref="A84:D84"/>
    <mergeCell ref="B85:D85"/>
    <mergeCell ref="A86:D86"/>
    <mergeCell ref="B87:D87"/>
    <mergeCell ref="A88:D88"/>
    <mergeCell ref="A89:D89"/>
    <mergeCell ref="A90:D90"/>
    <mergeCell ref="A91:D9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2020-11-09T01:46:26Z</dcterms:created>
  <dc:creator>Apache POI</dc:creator>
</cp:coreProperties>
</file>